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صناعي" sheetId="1" r:id="rId1"/>
    <sheet name="تجاري" sheetId="2" r:id="rId2"/>
    <sheet name="نقل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<sst xmlns="http://schemas.openxmlformats.org/spreadsheetml/2006/main" count="174" uniqueCount="102">
  <si>
    <t>تحليل مؤشرات مجموع القطاع الصناعي المختلط لسنة 2022</t>
  </si>
  <si>
    <t>ألف دينار</t>
  </si>
  <si>
    <t>التسلسل</t>
  </si>
  <si>
    <t>المفــــــــــــــــــــــــردات</t>
  </si>
  <si>
    <t>المبلــــــغ</t>
  </si>
  <si>
    <t>المفـــــــــــــــــــــــردات</t>
  </si>
  <si>
    <t>المبلـــــغ</t>
  </si>
  <si>
    <t>رأس المال المدفوع</t>
  </si>
  <si>
    <t xml:space="preserve">الأضافات السنوية للموجودات الثابتة </t>
  </si>
  <si>
    <t>الأحتياطيات</t>
  </si>
  <si>
    <t>مخزون أول المدة (30+31)</t>
  </si>
  <si>
    <t>أحتياطي أستبدال الموجودات الثابتة</t>
  </si>
  <si>
    <t>بضاعة تحت الصنع وتامة الصنع</t>
  </si>
  <si>
    <t>حق الملكية  (1+ 2 + 3)</t>
  </si>
  <si>
    <t xml:space="preserve">غيرها من المخزون </t>
  </si>
  <si>
    <t>تخصيصات طويلة الاجل</t>
  </si>
  <si>
    <t>أيرادات النشاط الجاري</t>
  </si>
  <si>
    <t>قروض مستلمة طويلة الأجل</t>
  </si>
  <si>
    <t>أيرادات النشاط التجاري</t>
  </si>
  <si>
    <t>رأس المال المتاح  ( 4+ 5+ 6 )</t>
  </si>
  <si>
    <t>أيرادات أخرى</t>
  </si>
  <si>
    <t xml:space="preserve">الخصوم المتداولة </t>
  </si>
  <si>
    <t>الإنتاج الكلي بسعر السوق ( 32 + 33 + 34 )</t>
  </si>
  <si>
    <t>مجموع جانب الخصوم  ( 7 + 8 )</t>
  </si>
  <si>
    <t>الإستخدامات الوسيطة</t>
  </si>
  <si>
    <t>إجمالي الموجودات الثابتة</t>
  </si>
  <si>
    <t>القيمة المضافة الإجمالية بسعر السوق ( 35 - 36 )</t>
  </si>
  <si>
    <t>انشاءات تحت التنفيذ</t>
  </si>
  <si>
    <t>الضرائب غير المباشرة</t>
  </si>
  <si>
    <t>مخصص الأندثار المتراكم</t>
  </si>
  <si>
    <t>الإعانات</t>
  </si>
  <si>
    <t>الموجودات الثابتة بالقيمة الدفترية  (10 + 11 - 12)</t>
  </si>
  <si>
    <t>القيمة المضافة الإجمالية بالكلفة ( 37 - 38 + 39 )</t>
  </si>
  <si>
    <t>مخزون اخر المدة  ( 15+16 +17 +18 + 19 +20)</t>
  </si>
  <si>
    <t>الإندثارات السنوية</t>
  </si>
  <si>
    <t>أ - مستلزمات سلعية</t>
  </si>
  <si>
    <t>القيمة المضافة الصافية بالكلفة ( 40 - 41 )</t>
  </si>
  <si>
    <t>ب- مخزون الإنتاج غير التام</t>
  </si>
  <si>
    <t xml:space="preserve">صافي التحويلات الجارية </t>
  </si>
  <si>
    <t>ج- مخزون الإنتاج التام</t>
  </si>
  <si>
    <t>دخل عوامل الإنتاج ( 42 + 43 )</t>
  </si>
  <si>
    <t>د- بمخزون البضائع بغرض البيع</t>
  </si>
  <si>
    <t xml:space="preserve">أ- صافي الربح أو الخسارة </t>
  </si>
  <si>
    <t>ه- مخزون  مواد أخرى</t>
  </si>
  <si>
    <t>الأرباح المحتجزة ( 45 - 47 - 48 - 49 )</t>
  </si>
  <si>
    <t>و- باعتمادات مستندية لشراء مواد</t>
  </si>
  <si>
    <t xml:space="preserve"> حصة الخزينة </t>
  </si>
  <si>
    <t>الموجودات المتداولة الاخرى</t>
  </si>
  <si>
    <t xml:space="preserve"> حصة العاملين </t>
  </si>
  <si>
    <t>النقود</t>
  </si>
  <si>
    <t xml:space="preserve"> أرباح المساهمين </t>
  </si>
  <si>
    <t>رأس المال العامل ( 14+21+22 )</t>
  </si>
  <si>
    <t>ب- الرواتب والإجور</t>
  </si>
  <si>
    <t>صافي رأس المال العامل ( 23 - 8 )</t>
  </si>
  <si>
    <t>ج- صافي الفوائد المدفوعة</t>
  </si>
  <si>
    <t>الاصول الاخرى</t>
  </si>
  <si>
    <t>د- صافي ايجارات الاراضي المدفوعة</t>
  </si>
  <si>
    <t>رأس المال المستخدم ( 13 + 24 + 25 ) =7</t>
  </si>
  <si>
    <t>تعويضات المشتغلين ( 50  + 48 )</t>
  </si>
  <si>
    <t>مجموع جانب الاصول ( 13 + 23 + 25  =9</t>
  </si>
  <si>
    <t>فائض العمليات ( 42 - 53 )</t>
  </si>
  <si>
    <t>تحليل مؤشرات مجموع الشاط التجاري للقطاع المختلط لسنة 2022</t>
  </si>
  <si>
    <t>المفــــــــــــــــــــــردات</t>
  </si>
  <si>
    <t>الأضافات السنوية للموجودات الثابتة</t>
  </si>
  <si>
    <t>ايرادات النشاط التجاري</t>
  </si>
  <si>
    <t>حق الملكية (1+2)</t>
  </si>
  <si>
    <t>ايرادات اخرى</t>
  </si>
  <si>
    <t>كلفة البضاعة المباعة</t>
  </si>
  <si>
    <t>قروض طويلة الأجل</t>
  </si>
  <si>
    <t>قيمة الإنتاج الكلي بسعر السوق (26+27+28)</t>
  </si>
  <si>
    <t>رأس المال المتاح (3+4+5)</t>
  </si>
  <si>
    <t>الاستخدامات الوسيطة</t>
  </si>
  <si>
    <t>القيمة المضافة الاجمالية بسعر السوق (29 -30)</t>
  </si>
  <si>
    <t xml:space="preserve">  مجموع جانب الخصوم  (6 +7 )</t>
  </si>
  <si>
    <t>الاعانات</t>
  </si>
  <si>
    <t>القيمة المضافة الإجمالية بالكلفة (31-32+ 33)</t>
  </si>
  <si>
    <t>مخصص الإندثار المتراكم</t>
  </si>
  <si>
    <t>الاندثارات السنوية</t>
  </si>
  <si>
    <t>الموجودات الثابتة بالقيمة الدفترية</t>
  </si>
  <si>
    <t>القيمة المضافة الصافية بالكلفة (34-35)</t>
  </si>
  <si>
    <t>مخزون اخر المدة</t>
  </si>
  <si>
    <t>صافي التحويلات الجارية</t>
  </si>
  <si>
    <t>دخل عوامل الإنتاج (36+37)</t>
  </si>
  <si>
    <t xml:space="preserve">ب- بضاعة مشتراة بغرض البيع </t>
  </si>
  <si>
    <t>أ- صافي الربح أو الخسارة</t>
  </si>
  <si>
    <t>ج - مواد اخرى</t>
  </si>
  <si>
    <t>1- الأرباح المحتجزة</t>
  </si>
  <si>
    <t>د- اعتمادات مستندية لشراء مواد</t>
  </si>
  <si>
    <t>2- حصة الخزينة</t>
  </si>
  <si>
    <t>3- حصة العاملين</t>
  </si>
  <si>
    <t>4- أرباح المساهمين</t>
  </si>
  <si>
    <t>رأس المال العامل (13+18+19)</t>
  </si>
  <si>
    <t>صافي رأس المال العامل  (20- 7)</t>
  </si>
  <si>
    <t>رأس المال المستخدم ( 12+ 21 + 22)</t>
  </si>
  <si>
    <t>تعويضات المشتغلين(44+ 42 )</t>
  </si>
  <si>
    <t>مجموع جانب الاصول (12+20+22)</t>
  </si>
  <si>
    <t>فائض العمليات ( 36-47)</t>
  </si>
  <si>
    <t>تحليل مؤشرات مجموع نشاط النقل للقطاع المختلط لسنة 2022</t>
  </si>
  <si>
    <t>المفـــــــــــــــــــــــــردات</t>
  </si>
  <si>
    <t>المبلـــغ</t>
  </si>
  <si>
    <t>المفــــــــــــــــــــــــــردات</t>
  </si>
  <si>
    <t>المبلــــغ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</si>
</sst>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د_._ع_._‏_-;\-* #,##0.00\ _د_._ع_._‏_-;_-* &quot;-&quot;??\ _د_._ع_._‏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 indent="1"/>
    </xf>
    <xf numFmtId="3" fontId="4" fillId="0" borderId="4" xfId="1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 indent="1"/>
    </xf>
    <xf numFmtId="3" fontId="4" fillId="2" borderId="4" xfId="1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 indent="1"/>
    </xf>
    <xf numFmtId="9" fontId="3" fillId="0" borderId="4" xfId="2" applyFont="1" applyFill="1" applyBorder="1" applyAlignment="1">
      <alignment horizontal="right" vertical="center" wrapText="1" indent="1"/>
    </xf>
    <xf numFmtId="0" fontId="5" fillId="0" borderId="5" xfId="0" applyFont="1" applyBorder="1" applyAlignment="1">
      <alignment horizontal="right" vertical="center" indent="1"/>
    </xf>
    <xf numFmtId="9" fontId="3" fillId="0" borderId="4" xfId="2" applyFont="1" applyFill="1" applyBorder="1" applyAlignment="1">
      <alignment horizontal="right" vertical="center" wrapText="1" indent="1" readingOrder="2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 readingOrder="2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indent="2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 indent="1"/>
    </xf>
    <xf numFmtId="3" fontId="7" fillId="0" borderId="4" xfId="1" applyNumberFormat="1" applyFont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 indent="1"/>
    </xf>
    <xf numFmtId="3" fontId="7" fillId="0" borderId="4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9" fontId="6" fillId="0" borderId="4" xfId="2" applyFont="1" applyFill="1" applyBorder="1" applyAlignment="1">
      <alignment horizontal="right" vertical="center" indent="1"/>
    </xf>
    <xf numFmtId="9" fontId="6" fillId="0" borderId="4" xfId="2" applyFont="1" applyFill="1" applyBorder="1" applyAlignment="1">
      <alignment horizontal="right" vertical="center" indent="1" readingOrder="2"/>
    </xf>
    <xf numFmtId="0" fontId="6" fillId="3" borderId="6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indent="1"/>
    </xf>
    <xf numFmtId="0" fontId="6" fillId="3" borderId="4" xfId="0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589;&#1606;&#1575;&#1593;&#1610;%20&#1605;&#1582;&#1578;&#1604;&#1591;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لحوم"/>
      <sheetName val="71"/>
      <sheetName val="تمور"/>
      <sheetName val="ورقة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اثاث"/>
      <sheetName val="Sheet6"/>
      <sheetName val="نشاط رقم3"/>
      <sheetName val="Sheet8"/>
      <sheetName val="كارتون"/>
      <sheetName val="Sheet2"/>
      <sheetName val="نشاط رقم 4"/>
      <sheetName val="Sheet4"/>
      <sheetName val="لقاحات"/>
      <sheetName val="ورقة1"/>
      <sheetName val="الكيمياوية والبلاستيكية"/>
      <sheetName val="ورقة6"/>
      <sheetName val="نشاط رقم 5"/>
      <sheetName val="ورقة2"/>
      <sheetName val="الخازر"/>
      <sheetName val="ورقة15"/>
      <sheetName val="شركة الفلوجة"/>
      <sheetName val="ورقة3"/>
      <sheetName val="انشائية"/>
      <sheetName val="ورقة4"/>
      <sheetName val="نشاط رقم 6"/>
      <sheetName val="ورقة نشاط"/>
      <sheetName val="عراقية هندسية"/>
      <sheetName val="ورقة5"/>
      <sheetName val="الصناعات الخفيفة"/>
      <sheetName val="ورقة 8"/>
      <sheetName val="معدنية"/>
      <sheetName val="ورقة9"/>
      <sheetName val="هلال"/>
      <sheetName val="Sheet3"/>
      <sheetName val="الصناعات الالكترونية"/>
      <sheetName val="ورقة10"/>
      <sheetName val="نشاط 7"/>
      <sheetName val="ورقة7"/>
      <sheetName val="قطاع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22610000</v>
          </cell>
        </row>
        <row r="30">
          <cell r="F30">
            <v>-64331</v>
          </cell>
        </row>
      </sheetData>
      <sheetData sheetId="7"/>
      <sheetData sheetId="8"/>
      <sheetData sheetId="9"/>
      <sheetData sheetId="10">
        <row r="4">
          <cell r="C4">
            <v>3186600</v>
          </cell>
        </row>
        <row r="30">
          <cell r="F30">
            <v>51072</v>
          </cell>
        </row>
      </sheetData>
      <sheetData sheetId="11"/>
      <sheetData sheetId="12"/>
      <sheetData sheetId="13"/>
      <sheetData sheetId="14">
        <row r="4">
          <cell r="C4">
            <v>1660000</v>
          </cell>
        </row>
        <row r="30">
          <cell r="F30">
            <v>-241169</v>
          </cell>
        </row>
      </sheetData>
      <sheetData sheetId="15"/>
      <sheetData sheetId="16"/>
      <sheetData sheetId="17"/>
      <sheetData sheetId="18">
        <row r="4">
          <cell r="C4">
            <v>7590000</v>
          </cell>
        </row>
        <row r="30">
          <cell r="F30">
            <v>-383358</v>
          </cell>
        </row>
      </sheetData>
      <sheetData sheetId="19"/>
      <sheetData sheetId="20"/>
      <sheetData sheetId="21"/>
      <sheetData sheetId="22"/>
      <sheetData sheetId="23"/>
      <sheetData sheetId="24">
        <row r="4">
          <cell r="C4">
            <v>21127500</v>
          </cell>
        </row>
        <row r="30">
          <cell r="F30">
            <v>-1224426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>
            <v>11051116</v>
          </cell>
        </row>
        <row r="30">
          <cell r="F30">
            <v>-98801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C4">
            <v>18875000</v>
          </cell>
        </row>
        <row r="30">
          <cell r="F30">
            <v>-1129947</v>
          </cell>
        </row>
      </sheetData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rightToLeft="1" zoomScaleNormal="100" workbookViewId="0">
      <selection activeCell="F4" sqref="F4:F29"/>
    </sheetView>
  </sheetViews>
  <sheetFormatPr defaultRowHeight="19.5" customHeight="1" x14ac:dyDescent="0.25"/>
  <cols>
    <col min="1" max="1" width="6.42578125" bestFit="1" customWidth="1"/>
    <col min="2" max="2" width="41.28515625" customWidth="1"/>
    <col min="3" max="3" width="12.42578125" customWidth="1"/>
    <col min="4" max="4" width="6.42578125" bestFit="1" customWidth="1"/>
    <col min="5" max="5" width="42.85546875" customWidth="1"/>
    <col min="6" max="6" width="12.28515625" customWidth="1"/>
  </cols>
  <sheetData>
    <row r="1" spans="1:6" ht="19.5" customHeight="1" x14ac:dyDescent="0.25">
      <c r="A1" s="16" t="s">
        <v>0</v>
      </c>
      <c r="B1" s="16"/>
      <c r="C1" s="16"/>
      <c r="D1" s="16"/>
      <c r="E1" s="16"/>
      <c r="F1" s="16"/>
    </row>
    <row r="2" spans="1:6" ht="19.5" customHeight="1" x14ac:dyDescent="0.25">
      <c r="A2" s="17"/>
      <c r="B2" s="17"/>
      <c r="C2" s="1"/>
      <c r="D2" s="2"/>
      <c r="E2" s="2"/>
      <c r="F2" s="3" t="s">
        <v>1</v>
      </c>
    </row>
    <row r="3" spans="1:6" ht="19.5" customHeight="1" thickBot="1" x14ac:dyDescent="0.3">
      <c r="A3" s="4" t="s">
        <v>2</v>
      </c>
      <c r="B3" s="5" t="s">
        <v>3</v>
      </c>
      <c r="C3" s="4" t="s">
        <v>4</v>
      </c>
      <c r="D3" s="4" t="s">
        <v>2</v>
      </c>
      <c r="E3" s="5" t="s">
        <v>5</v>
      </c>
      <c r="F3" s="4" t="s">
        <v>6</v>
      </c>
    </row>
    <row r="4" spans="1:6" ht="19.5" customHeight="1" x14ac:dyDescent="0.25">
      <c r="A4" s="6">
        <v>1</v>
      </c>
      <c r="B4" s="7" t="s">
        <v>7</v>
      </c>
      <c r="C4" s="8">
        <v>86100216</v>
      </c>
      <c r="D4" s="6">
        <v>28</v>
      </c>
      <c r="E4" s="9" t="s">
        <v>8</v>
      </c>
      <c r="F4" s="10">
        <v>15552434</v>
      </c>
    </row>
    <row r="5" spans="1:6" ht="19.5" customHeight="1" x14ac:dyDescent="0.25">
      <c r="A5" s="11">
        <v>2</v>
      </c>
      <c r="B5" s="12" t="s">
        <v>9</v>
      </c>
      <c r="C5" s="8">
        <v>-38612159</v>
      </c>
      <c r="D5" s="11">
        <v>29</v>
      </c>
      <c r="E5" s="12" t="s">
        <v>10</v>
      </c>
      <c r="F5" s="10">
        <v>8768558</v>
      </c>
    </row>
    <row r="6" spans="1:6" ht="19.5" customHeight="1" x14ac:dyDescent="0.25">
      <c r="A6" s="11">
        <v>3</v>
      </c>
      <c r="B6" s="12" t="s">
        <v>11</v>
      </c>
      <c r="C6" s="8">
        <v>0</v>
      </c>
      <c r="D6" s="11">
        <v>30</v>
      </c>
      <c r="E6" s="12" t="s">
        <v>12</v>
      </c>
      <c r="F6" s="10">
        <v>3682449</v>
      </c>
    </row>
    <row r="7" spans="1:6" ht="19.5" customHeight="1" x14ac:dyDescent="0.25">
      <c r="A7" s="11">
        <v>4</v>
      </c>
      <c r="B7" s="12" t="s">
        <v>13</v>
      </c>
      <c r="C7" s="8">
        <v>47488057</v>
      </c>
      <c r="D7" s="11">
        <v>31</v>
      </c>
      <c r="E7" s="12" t="s">
        <v>14</v>
      </c>
      <c r="F7" s="10">
        <v>5086109</v>
      </c>
    </row>
    <row r="8" spans="1:6" ht="19.5" customHeight="1" x14ac:dyDescent="0.25">
      <c r="A8" s="11">
        <v>5</v>
      </c>
      <c r="B8" s="12" t="s">
        <v>15</v>
      </c>
      <c r="C8" s="8">
        <v>1015865</v>
      </c>
      <c r="D8" s="11">
        <v>32</v>
      </c>
      <c r="E8" s="12" t="s">
        <v>16</v>
      </c>
      <c r="F8" s="10">
        <v>3196629</v>
      </c>
    </row>
    <row r="9" spans="1:6" ht="19.5" customHeight="1" x14ac:dyDescent="0.25">
      <c r="A9" s="11">
        <v>6</v>
      </c>
      <c r="B9" s="12" t="s">
        <v>17</v>
      </c>
      <c r="C9" s="8">
        <v>9730000</v>
      </c>
      <c r="D9" s="11">
        <v>33</v>
      </c>
      <c r="E9" s="12" t="s">
        <v>18</v>
      </c>
      <c r="F9" s="10">
        <v>957806</v>
      </c>
    </row>
    <row r="10" spans="1:6" ht="19.5" customHeight="1" x14ac:dyDescent="0.25">
      <c r="A10" s="11">
        <v>7</v>
      </c>
      <c r="B10" s="12" t="s">
        <v>19</v>
      </c>
      <c r="C10" s="8">
        <v>58233922</v>
      </c>
      <c r="D10" s="11">
        <v>34</v>
      </c>
      <c r="E10" s="12" t="s">
        <v>20</v>
      </c>
      <c r="F10" s="10">
        <v>6616037</v>
      </c>
    </row>
    <row r="11" spans="1:6" ht="19.5" customHeight="1" x14ac:dyDescent="0.25">
      <c r="A11" s="11">
        <v>8</v>
      </c>
      <c r="B11" s="12" t="s">
        <v>21</v>
      </c>
      <c r="C11" s="8">
        <v>30821215</v>
      </c>
      <c r="D11" s="11">
        <v>35</v>
      </c>
      <c r="E11" s="12" t="s">
        <v>22</v>
      </c>
      <c r="F11" s="10">
        <v>10770472</v>
      </c>
    </row>
    <row r="12" spans="1:6" ht="19.5" customHeight="1" x14ac:dyDescent="0.25">
      <c r="A12" s="11">
        <v>9</v>
      </c>
      <c r="B12" s="12" t="s">
        <v>23</v>
      </c>
      <c r="C12" s="8">
        <v>89055137</v>
      </c>
      <c r="D12" s="11">
        <v>36</v>
      </c>
      <c r="E12" s="12" t="s">
        <v>24</v>
      </c>
      <c r="F12" s="10">
        <v>3362463</v>
      </c>
    </row>
    <row r="13" spans="1:6" ht="19.5" customHeight="1" x14ac:dyDescent="0.25">
      <c r="A13" s="11">
        <v>10</v>
      </c>
      <c r="B13" s="12" t="s">
        <v>25</v>
      </c>
      <c r="C13" s="8">
        <v>41281081</v>
      </c>
      <c r="D13" s="11">
        <v>37</v>
      </c>
      <c r="E13" s="12" t="s">
        <v>26</v>
      </c>
      <c r="F13" s="10">
        <v>7408009</v>
      </c>
    </row>
    <row r="14" spans="1:6" ht="19.5" customHeight="1" x14ac:dyDescent="0.25">
      <c r="A14" s="11">
        <v>11</v>
      </c>
      <c r="B14" s="12" t="s">
        <v>27</v>
      </c>
      <c r="C14" s="8">
        <v>94547</v>
      </c>
      <c r="D14" s="11">
        <v>38</v>
      </c>
      <c r="E14" s="12" t="s">
        <v>28</v>
      </c>
      <c r="F14" s="10">
        <v>135468</v>
      </c>
    </row>
    <row r="15" spans="1:6" ht="19.5" customHeight="1" x14ac:dyDescent="0.25">
      <c r="A15" s="11">
        <v>12</v>
      </c>
      <c r="B15" s="12" t="s">
        <v>29</v>
      </c>
      <c r="C15" s="8">
        <v>18483143</v>
      </c>
      <c r="D15" s="11">
        <v>39</v>
      </c>
      <c r="E15" s="12" t="s">
        <v>30</v>
      </c>
      <c r="F15" s="10">
        <v>0</v>
      </c>
    </row>
    <row r="16" spans="1:6" ht="19.5" customHeight="1" x14ac:dyDescent="0.25">
      <c r="A16" s="11">
        <v>13</v>
      </c>
      <c r="B16" s="12" t="s">
        <v>31</v>
      </c>
      <c r="C16" s="8">
        <v>22892485</v>
      </c>
      <c r="D16" s="11">
        <v>40</v>
      </c>
      <c r="E16" s="12" t="s">
        <v>32</v>
      </c>
      <c r="F16" s="10">
        <v>7272541</v>
      </c>
    </row>
    <row r="17" spans="1:6" ht="19.5" customHeight="1" x14ac:dyDescent="0.25">
      <c r="A17" s="11">
        <v>14</v>
      </c>
      <c r="B17" s="12" t="s">
        <v>33</v>
      </c>
      <c r="C17" s="8">
        <v>9351755</v>
      </c>
      <c r="D17" s="11">
        <v>41</v>
      </c>
      <c r="E17" s="12" t="s">
        <v>34</v>
      </c>
      <c r="F17" s="10">
        <v>2127567</v>
      </c>
    </row>
    <row r="18" spans="1:6" ht="19.5" customHeight="1" x14ac:dyDescent="0.25">
      <c r="A18" s="11">
        <v>15</v>
      </c>
      <c r="B18" s="12" t="s">
        <v>35</v>
      </c>
      <c r="C18" s="8">
        <v>4537035</v>
      </c>
      <c r="D18" s="11">
        <v>42</v>
      </c>
      <c r="E18" s="12" t="s">
        <v>36</v>
      </c>
      <c r="F18" s="10">
        <v>5144974</v>
      </c>
    </row>
    <row r="19" spans="1:6" ht="19.5" customHeight="1" x14ac:dyDescent="0.25">
      <c r="A19" s="11">
        <v>16</v>
      </c>
      <c r="B19" s="12" t="s">
        <v>37</v>
      </c>
      <c r="C19" s="8">
        <v>3789675</v>
      </c>
      <c r="D19" s="11">
        <v>43</v>
      </c>
      <c r="E19" s="12" t="s">
        <v>38</v>
      </c>
      <c r="F19" s="10">
        <v>4175566</v>
      </c>
    </row>
    <row r="20" spans="1:6" ht="19.5" customHeight="1" x14ac:dyDescent="0.25">
      <c r="A20" s="11">
        <v>17</v>
      </c>
      <c r="B20" s="12" t="s">
        <v>39</v>
      </c>
      <c r="C20" s="8">
        <v>695904</v>
      </c>
      <c r="D20" s="11">
        <v>44</v>
      </c>
      <c r="E20" s="12" t="s">
        <v>40</v>
      </c>
      <c r="F20" s="10">
        <v>9320540</v>
      </c>
    </row>
    <row r="21" spans="1:6" ht="19.5" customHeight="1" x14ac:dyDescent="0.25">
      <c r="A21" s="11">
        <v>18</v>
      </c>
      <c r="B21" s="12" t="s">
        <v>41</v>
      </c>
      <c r="C21" s="8">
        <v>78018</v>
      </c>
      <c r="D21" s="11">
        <v>45</v>
      </c>
      <c r="E21" s="13" t="s">
        <v>42</v>
      </c>
      <c r="F21" s="10">
        <v>1216462</v>
      </c>
    </row>
    <row r="22" spans="1:6" ht="19.5" customHeight="1" x14ac:dyDescent="0.25">
      <c r="A22" s="11">
        <v>19</v>
      </c>
      <c r="B22" s="12" t="s">
        <v>43</v>
      </c>
      <c r="C22" s="8">
        <v>227571</v>
      </c>
      <c r="D22" s="11">
        <v>46</v>
      </c>
      <c r="E22" s="14" t="s">
        <v>44</v>
      </c>
      <c r="F22" s="10"/>
    </row>
    <row r="23" spans="1:6" ht="19.5" customHeight="1" x14ac:dyDescent="0.25">
      <c r="A23" s="11">
        <v>20</v>
      </c>
      <c r="B23" s="12" t="s">
        <v>45</v>
      </c>
      <c r="C23" s="8">
        <v>23552</v>
      </c>
      <c r="D23" s="11">
        <v>47</v>
      </c>
      <c r="E23" s="15" t="s">
        <v>46</v>
      </c>
      <c r="F23" s="10">
        <v>22882</v>
      </c>
    </row>
    <row r="24" spans="1:6" ht="19.5" customHeight="1" x14ac:dyDescent="0.25">
      <c r="A24" s="11">
        <v>21</v>
      </c>
      <c r="B24" s="12" t="s">
        <v>47</v>
      </c>
      <c r="C24" s="8">
        <v>44887821</v>
      </c>
      <c r="D24" s="11">
        <v>48</v>
      </c>
      <c r="E24" s="15" t="s">
        <v>48</v>
      </c>
      <c r="F24" s="10">
        <v>0</v>
      </c>
    </row>
    <row r="25" spans="1:6" ht="19.5" customHeight="1" x14ac:dyDescent="0.25">
      <c r="A25" s="11">
        <v>22</v>
      </c>
      <c r="B25" s="12" t="s">
        <v>49</v>
      </c>
      <c r="C25" s="8">
        <v>7152717</v>
      </c>
      <c r="D25" s="11">
        <v>49</v>
      </c>
      <c r="E25" s="15" t="s">
        <v>50</v>
      </c>
      <c r="F25" s="10">
        <v>0</v>
      </c>
    </row>
    <row r="26" spans="1:6" ht="19.5" customHeight="1" x14ac:dyDescent="0.25">
      <c r="A26" s="11">
        <v>23</v>
      </c>
      <c r="B26" s="12" t="s">
        <v>51</v>
      </c>
      <c r="C26" s="8">
        <v>61392293</v>
      </c>
      <c r="D26" s="11">
        <v>50</v>
      </c>
      <c r="E26" s="12" t="s">
        <v>52</v>
      </c>
      <c r="F26" s="10">
        <v>8235934</v>
      </c>
    </row>
    <row r="27" spans="1:6" ht="19.5" customHeight="1" x14ac:dyDescent="0.25">
      <c r="A27" s="11">
        <v>24</v>
      </c>
      <c r="B27" s="12" t="s">
        <v>53</v>
      </c>
      <c r="C27" s="8">
        <v>30571078</v>
      </c>
      <c r="D27" s="11">
        <v>51</v>
      </c>
      <c r="E27" s="12" t="s">
        <v>54</v>
      </c>
      <c r="F27" s="10">
        <v>64815</v>
      </c>
    </row>
    <row r="28" spans="1:6" ht="19.5" customHeight="1" x14ac:dyDescent="0.25">
      <c r="A28" s="11">
        <v>25</v>
      </c>
      <c r="B28" s="12" t="s">
        <v>55</v>
      </c>
      <c r="C28" s="8">
        <v>4770359</v>
      </c>
      <c r="D28" s="11">
        <v>52</v>
      </c>
      <c r="E28" s="12" t="s">
        <v>56</v>
      </c>
      <c r="F28" s="10">
        <v>-196671</v>
      </c>
    </row>
    <row r="29" spans="1:6" ht="19.5" customHeight="1" x14ac:dyDescent="0.25">
      <c r="A29" s="11">
        <v>26</v>
      </c>
      <c r="B29" s="12" t="s">
        <v>57</v>
      </c>
      <c r="C29" s="8">
        <v>58233922</v>
      </c>
      <c r="D29" s="11">
        <v>53</v>
      </c>
      <c r="E29" s="12" t="s">
        <v>58</v>
      </c>
      <c r="F29" s="10">
        <v>8235934</v>
      </c>
    </row>
    <row r="30" spans="1:6" ht="19.5" customHeight="1" x14ac:dyDescent="0.25">
      <c r="A30" s="11">
        <v>27</v>
      </c>
      <c r="B30" s="12" t="s">
        <v>59</v>
      </c>
      <c r="C30" s="8">
        <v>89055137</v>
      </c>
      <c r="D30" s="11">
        <v>54</v>
      </c>
      <c r="E30" s="12" t="s">
        <v>60</v>
      </c>
      <c r="F30" s="10">
        <f>'[1]نشاط 1 '!F30+'[1]نشاط 2'!F30+'[1]نشاط رقم3'!F30+'[1]نشاط رقم 4'!F30+'[1]نشاط رقم 5'!F30+'[1]نشاط رقم 6'!F30+'[1]نشاط 7'!F30</f>
        <v>-3090960</v>
      </c>
    </row>
  </sheetData>
  <mergeCells count="2">
    <mergeCell ref="A1:F1"/>
    <mergeCell ref="A2:B2"/>
  </mergeCells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rightToLeft="1" workbookViewId="0">
      <selection activeCell="F4" sqref="F4"/>
    </sheetView>
  </sheetViews>
  <sheetFormatPr defaultRowHeight="15" x14ac:dyDescent="0.25"/>
  <cols>
    <col min="1" max="1" width="7.5703125" customWidth="1"/>
    <col min="2" max="2" width="34.28515625" customWidth="1"/>
    <col min="3" max="3" width="13.7109375" customWidth="1"/>
    <col min="4" max="4" width="7.28515625" customWidth="1"/>
    <col min="5" max="5" width="40" customWidth="1"/>
    <col min="6" max="6" width="12.42578125" customWidth="1"/>
  </cols>
  <sheetData>
    <row r="1" spans="1:6" ht="17.25" customHeight="1" x14ac:dyDescent="0.25">
      <c r="A1" s="18" t="s">
        <v>61</v>
      </c>
      <c r="B1" s="18"/>
      <c r="C1" s="18"/>
      <c r="D1" s="18"/>
      <c r="E1" s="18"/>
      <c r="F1" s="18"/>
    </row>
    <row r="2" spans="1:6" ht="17.25" customHeight="1" x14ac:dyDescent="0.25">
      <c r="A2" s="19"/>
      <c r="B2" s="19"/>
      <c r="C2" s="20"/>
      <c r="D2" s="20"/>
      <c r="E2" s="20"/>
      <c r="F2" s="21" t="s">
        <v>1</v>
      </c>
    </row>
    <row r="3" spans="1:6" ht="17.25" customHeight="1" thickBot="1" x14ac:dyDescent="0.3">
      <c r="A3" s="34" t="s">
        <v>2</v>
      </c>
      <c r="B3" s="34" t="s">
        <v>5</v>
      </c>
      <c r="C3" s="35" t="s">
        <v>6</v>
      </c>
      <c r="D3" s="22" t="s">
        <v>2</v>
      </c>
      <c r="E3" s="36" t="s">
        <v>62</v>
      </c>
      <c r="F3" s="37" t="s">
        <v>4</v>
      </c>
    </row>
    <row r="4" spans="1:6" ht="17.25" customHeight="1" x14ac:dyDescent="0.25">
      <c r="A4" s="28">
        <v>1</v>
      </c>
      <c r="B4" s="26" t="s">
        <v>7</v>
      </c>
      <c r="C4" s="27">
        <v>31542144</v>
      </c>
      <c r="D4" s="28">
        <v>25</v>
      </c>
      <c r="E4" s="29" t="s">
        <v>63</v>
      </c>
      <c r="F4" s="30">
        <v>6092420</v>
      </c>
    </row>
    <row r="5" spans="1:6" ht="17.25" customHeight="1" x14ac:dyDescent="0.25">
      <c r="A5" s="28">
        <v>2</v>
      </c>
      <c r="B5" s="29" t="s">
        <v>9</v>
      </c>
      <c r="C5" s="27">
        <v>28177361</v>
      </c>
      <c r="D5" s="28">
        <v>26</v>
      </c>
      <c r="E5" s="29" t="s">
        <v>64</v>
      </c>
      <c r="F5" s="30">
        <v>9293445</v>
      </c>
    </row>
    <row r="6" spans="1:6" ht="17.25" customHeight="1" x14ac:dyDescent="0.25">
      <c r="A6" s="28">
        <v>3</v>
      </c>
      <c r="B6" s="29" t="s">
        <v>65</v>
      </c>
      <c r="C6" s="27">
        <v>59719505</v>
      </c>
      <c r="D6" s="28">
        <v>27</v>
      </c>
      <c r="E6" s="29" t="s">
        <v>66</v>
      </c>
      <c r="F6" s="30">
        <v>18691784</v>
      </c>
    </row>
    <row r="7" spans="1:6" ht="17.25" customHeight="1" x14ac:dyDescent="0.25">
      <c r="A7" s="28">
        <v>4</v>
      </c>
      <c r="B7" s="29" t="s">
        <v>15</v>
      </c>
      <c r="C7" s="27">
        <v>117519</v>
      </c>
      <c r="D7" s="28">
        <v>28</v>
      </c>
      <c r="E7" s="29" t="s">
        <v>67</v>
      </c>
      <c r="F7" s="30">
        <v>1459</v>
      </c>
    </row>
    <row r="8" spans="1:6" ht="17.25" customHeight="1" x14ac:dyDescent="0.25">
      <c r="A8" s="28">
        <v>5</v>
      </c>
      <c r="B8" s="29" t="s">
        <v>68</v>
      </c>
      <c r="C8" s="27">
        <v>300000</v>
      </c>
      <c r="D8" s="28">
        <v>29</v>
      </c>
      <c r="E8" s="29" t="s">
        <v>69</v>
      </c>
      <c r="F8" s="30">
        <v>27983770</v>
      </c>
    </row>
    <row r="9" spans="1:6" ht="17.25" customHeight="1" x14ac:dyDescent="0.25">
      <c r="A9" s="28">
        <v>6</v>
      </c>
      <c r="B9" s="29" t="s">
        <v>70</v>
      </c>
      <c r="C9" s="27">
        <v>60137024</v>
      </c>
      <c r="D9" s="28">
        <v>30</v>
      </c>
      <c r="E9" s="29" t="s">
        <v>71</v>
      </c>
      <c r="F9" s="30">
        <v>8048818</v>
      </c>
    </row>
    <row r="10" spans="1:6" ht="17.25" customHeight="1" x14ac:dyDescent="0.25">
      <c r="A10" s="28">
        <v>7</v>
      </c>
      <c r="B10" s="29" t="s">
        <v>21</v>
      </c>
      <c r="C10" s="27">
        <v>52994348</v>
      </c>
      <c r="D10" s="28">
        <v>31</v>
      </c>
      <c r="E10" s="29" t="s">
        <v>72</v>
      </c>
      <c r="F10" s="30">
        <v>19934952</v>
      </c>
    </row>
    <row r="11" spans="1:6" ht="17.25" customHeight="1" x14ac:dyDescent="0.25">
      <c r="A11" s="28">
        <v>8</v>
      </c>
      <c r="B11" s="31" t="s">
        <v>73</v>
      </c>
      <c r="C11" s="27">
        <v>113131372</v>
      </c>
      <c r="D11" s="28">
        <v>32</v>
      </c>
      <c r="E11" s="29" t="s">
        <v>28</v>
      </c>
      <c r="F11" s="30">
        <v>1453351</v>
      </c>
    </row>
    <row r="12" spans="1:6" ht="17.25" customHeight="1" x14ac:dyDescent="0.25">
      <c r="A12" s="28">
        <v>9</v>
      </c>
      <c r="B12" s="29" t="s">
        <v>25</v>
      </c>
      <c r="C12" s="27">
        <v>26802506</v>
      </c>
      <c r="D12" s="28">
        <v>33</v>
      </c>
      <c r="E12" s="29" t="s">
        <v>74</v>
      </c>
      <c r="F12" s="30">
        <v>0</v>
      </c>
    </row>
    <row r="13" spans="1:6" ht="17.25" customHeight="1" x14ac:dyDescent="0.25">
      <c r="A13" s="28">
        <v>10</v>
      </c>
      <c r="B13" s="29" t="s">
        <v>27</v>
      </c>
      <c r="C13" s="27">
        <v>2112594</v>
      </c>
      <c r="D13" s="28">
        <v>34</v>
      </c>
      <c r="E13" s="29" t="s">
        <v>75</v>
      </c>
      <c r="F13" s="30">
        <v>18481601</v>
      </c>
    </row>
    <row r="14" spans="1:6" ht="17.25" customHeight="1" x14ac:dyDescent="0.25">
      <c r="A14" s="28">
        <v>11</v>
      </c>
      <c r="B14" s="29" t="s">
        <v>76</v>
      </c>
      <c r="C14" s="27">
        <v>12122763</v>
      </c>
      <c r="D14" s="28">
        <v>35</v>
      </c>
      <c r="E14" s="29" t="s">
        <v>77</v>
      </c>
      <c r="F14" s="30">
        <v>1139129</v>
      </c>
    </row>
    <row r="15" spans="1:6" ht="17.25" customHeight="1" x14ac:dyDescent="0.25">
      <c r="A15" s="28">
        <v>12</v>
      </c>
      <c r="B15" s="29" t="s">
        <v>78</v>
      </c>
      <c r="C15" s="27">
        <v>16792337</v>
      </c>
      <c r="D15" s="28">
        <v>36</v>
      </c>
      <c r="E15" s="29" t="s">
        <v>79</v>
      </c>
      <c r="F15" s="30">
        <v>17342472</v>
      </c>
    </row>
    <row r="16" spans="1:6" ht="17.25" customHeight="1" x14ac:dyDescent="0.25">
      <c r="A16" s="28">
        <v>13</v>
      </c>
      <c r="B16" s="29" t="s">
        <v>80</v>
      </c>
      <c r="C16" s="27">
        <v>836296</v>
      </c>
      <c r="D16" s="28">
        <v>37</v>
      </c>
      <c r="E16" s="29" t="s">
        <v>81</v>
      </c>
      <c r="F16" s="30">
        <v>2420087</v>
      </c>
    </row>
    <row r="17" spans="1:6" ht="17.25" customHeight="1" x14ac:dyDescent="0.25">
      <c r="A17" s="28">
        <v>14</v>
      </c>
      <c r="B17" s="29" t="s">
        <v>35</v>
      </c>
      <c r="C17" s="27">
        <v>608062</v>
      </c>
      <c r="D17" s="28">
        <v>38</v>
      </c>
      <c r="E17" s="29" t="s">
        <v>82</v>
      </c>
      <c r="F17" s="30">
        <v>19762559</v>
      </c>
    </row>
    <row r="18" spans="1:6" ht="17.25" customHeight="1" x14ac:dyDescent="0.25">
      <c r="A18" s="28">
        <v>15</v>
      </c>
      <c r="B18" s="29" t="s">
        <v>83</v>
      </c>
      <c r="C18" s="27">
        <v>3931</v>
      </c>
      <c r="D18" s="28">
        <v>39</v>
      </c>
      <c r="E18" s="32" t="s">
        <v>84</v>
      </c>
      <c r="F18" s="30">
        <v>11820567</v>
      </c>
    </row>
    <row r="19" spans="1:6" ht="17.25" customHeight="1" x14ac:dyDescent="0.25">
      <c r="A19" s="28">
        <v>16</v>
      </c>
      <c r="B19" s="29" t="s">
        <v>85</v>
      </c>
      <c r="C19" s="27">
        <v>224303</v>
      </c>
      <c r="D19" s="28">
        <v>40</v>
      </c>
      <c r="E19" s="33" t="s">
        <v>86</v>
      </c>
      <c r="F19" s="30">
        <v>11820567</v>
      </c>
    </row>
    <row r="20" spans="1:6" ht="17.25" customHeight="1" x14ac:dyDescent="0.25">
      <c r="A20" s="28">
        <v>17</v>
      </c>
      <c r="B20" s="29" t="s">
        <v>87</v>
      </c>
      <c r="C20" s="27">
        <v>0</v>
      </c>
      <c r="D20" s="28">
        <v>41</v>
      </c>
      <c r="E20" s="33" t="s">
        <v>88</v>
      </c>
      <c r="F20" s="30">
        <v>0</v>
      </c>
    </row>
    <row r="21" spans="1:6" ht="17.25" customHeight="1" x14ac:dyDescent="0.25">
      <c r="A21" s="28">
        <v>18</v>
      </c>
      <c r="B21" s="29" t="s">
        <v>47</v>
      </c>
      <c r="C21" s="27">
        <v>76432528</v>
      </c>
      <c r="D21" s="28">
        <v>42</v>
      </c>
      <c r="E21" s="33" t="s">
        <v>89</v>
      </c>
      <c r="F21" s="30">
        <v>0</v>
      </c>
    </row>
    <row r="22" spans="1:6" ht="17.25" customHeight="1" x14ac:dyDescent="0.25">
      <c r="A22" s="28">
        <v>19</v>
      </c>
      <c r="B22" s="29" t="s">
        <v>49</v>
      </c>
      <c r="C22" s="27">
        <v>15449297</v>
      </c>
      <c r="D22" s="28">
        <v>43</v>
      </c>
      <c r="E22" s="33" t="s">
        <v>90</v>
      </c>
      <c r="F22" s="30">
        <v>0</v>
      </c>
    </row>
    <row r="23" spans="1:6" ht="17.25" customHeight="1" x14ac:dyDescent="0.25">
      <c r="A23" s="28">
        <v>20</v>
      </c>
      <c r="B23" s="29" t="s">
        <v>91</v>
      </c>
      <c r="C23" s="27">
        <v>92718121</v>
      </c>
      <c r="D23" s="28">
        <v>44</v>
      </c>
      <c r="E23" s="29" t="s">
        <v>52</v>
      </c>
      <c r="F23" s="30">
        <v>9099107</v>
      </c>
    </row>
    <row r="24" spans="1:6" ht="17.25" customHeight="1" x14ac:dyDescent="0.25">
      <c r="A24" s="28">
        <v>21</v>
      </c>
      <c r="B24" s="29" t="s">
        <v>92</v>
      </c>
      <c r="C24" s="27">
        <v>39723773</v>
      </c>
      <c r="D24" s="28">
        <v>45</v>
      </c>
      <c r="E24" s="29" t="s">
        <v>54</v>
      </c>
      <c r="F24" s="30">
        <v>-971175</v>
      </c>
    </row>
    <row r="25" spans="1:6" ht="17.25" customHeight="1" x14ac:dyDescent="0.25">
      <c r="A25" s="28">
        <v>22</v>
      </c>
      <c r="B25" s="29" t="s">
        <v>55</v>
      </c>
      <c r="C25" s="27">
        <v>3620914</v>
      </c>
      <c r="D25" s="28">
        <v>46</v>
      </c>
      <c r="E25" s="29" t="s">
        <v>56</v>
      </c>
      <c r="F25" s="30">
        <v>-185940</v>
      </c>
    </row>
    <row r="26" spans="1:6" ht="17.25" customHeight="1" x14ac:dyDescent="0.25">
      <c r="A26" s="28">
        <v>23</v>
      </c>
      <c r="B26" s="29" t="s">
        <v>93</v>
      </c>
      <c r="C26" s="27">
        <v>60137024</v>
      </c>
      <c r="D26" s="28">
        <v>47</v>
      </c>
      <c r="E26" s="29" t="s">
        <v>94</v>
      </c>
      <c r="F26" s="30">
        <v>9099107</v>
      </c>
    </row>
    <row r="27" spans="1:6" ht="17.25" customHeight="1" x14ac:dyDescent="0.25">
      <c r="A27" s="28">
        <v>24</v>
      </c>
      <c r="B27" s="29" t="s">
        <v>95</v>
      </c>
      <c r="C27" s="27">
        <v>113131372</v>
      </c>
      <c r="D27" s="28">
        <v>48</v>
      </c>
      <c r="E27" s="29" t="s">
        <v>96</v>
      </c>
      <c r="F27" s="30">
        <v>8243365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rightToLeft="1" tabSelected="1" workbookViewId="0">
      <selection activeCell="F4" sqref="F4"/>
    </sheetView>
  </sheetViews>
  <sheetFormatPr defaultRowHeight="15" x14ac:dyDescent="0.25"/>
  <cols>
    <col min="1" max="1" width="7.28515625" customWidth="1"/>
    <col min="2" max="2" width="36.140625" customWidth="1"/>
    <col min="3" max="3" width="14.85546875" customWidth="1"/>
    <col min="4" max="4" width="7.5703125" customWidth="1"/>
    <col min="5" max="5" width="40.5703125" customWidth="1"/>
    <col min="6" max="6" width="15" customWidth="1"/>
  </cols>
  <sheetData>
    <row r="1" spans="1:6" ht="15.75" x14ac:dyDescent="0.25">
      <c r="A1" s="18" t="s">
        <v>97</v>
      </c>
      <c r="B1" s="18"/>
      <c r="C1" s="18"/>
      <c r="D1" s="18"/>
      <c r="E1" s="18"/>
      <c r="F1" s="18"/>
    </row>
    <row r="2" spans="1:6" ht="15.75" x14ac:dyDescent="0.25">
      <c r="A2" s="19"/>
      <c r="B2" s="19"/>
      <c r="C2" s="20"/>
      <c r="D2" s="20"/>
      <c r="E2" s="20"/>
      <c r="F2" s="21" t="s">
        <v>1</v>
      </c>
    </row>
    <row r="3" spans="1:6" ht="32.25" thickBot="1" x14ac:dyDescent="0.3">
      <c r="A3" s="22" t="s">
        <v>2</v>
      </c>
      <c r="B3" s="22" t="s">
        <v>98</v>
      </c>
      <c r="C3" s="22" t="s">
        <v>99</v>
      </c>
      <c r="D3" s="22" t="s">
        <v>2</v>
      </c>
      <c r="E3" s="23" t="s">
        <v>100</v>
      </c>
      <c r="F3" s="24" t="s">
        <v>101</v>
      </c>
    </row>
    <row r="4" spans="1:6" ht="15.75" x14ac:dyDescent="0.25">
      <c r="A4" s="25">
        <v>1</v>
      </c>
      <c r="B4" s="26" t="s">
        <v>7</v>
      </c>
      <c r="C4" s="27">
        <v>1300000</v>
      </c>
      <c r="D4" s="28">
        <v>25</v>
      </c>
      <c r="E4" s="29" t="s">
        <v>63</v>
      </c>
      <c r="F4" s="30">
        <v>1050380</v>
      </c>
    </row>
    <row r="5" spans="1:6" ht="15.75" x14ac:dyDescent="0.25">
      <c r="A5" s="28">
        <v>2</v>
      </c>
      <c r="B5" s="29" t="s">
        <v>9</v>
      </c>
      <c r="C5" s="27">
        <v>4430818</v>
      </c>
      <c r="D5" s="28">
        <v>26</v>
      </c>
      <c r="E5" s="29" t="s">
        <v>64</v>
      </c>
      <c r="F5" s="30">
        <v>0</v>
      </c>
    </row>
    <row r="6" spans="1:6" ht="15.75" x14ac:dyDescent="0.25">
      <c r="A6" s="28">
        <v>3</v>
      </c>
      <c r="B6" s="29" t="s">
        <v>65</v>
      </c>
      <c r="C6" s="27">
        <v>5730818</v>
      </c>
      <c r="D6" s="28">
        <v>27</v>
      </c>
      <c r="E6" s="29" t="s">
        <v>66</v>
      </c>
      <c r="F6" s="30">
        <v>3041077</v>
      </c>
    </row>
    <row r="7" spans="1:6" ht="15.75" x14ac:dyDescent="0.25">
      <c r="A7" s="28">
        <v>4</v>
      </c>
      <c r="B7" s="29" t="s">
        <v>15</v>
      </c>
      <c r="C7" s="27">
        <v>0</v>
      </c>
      <c r="D7" s="28">
        <v>28</v>
      </c>
      <c r="E7" s="29" t="s">
        <v>67</v>
      </c>
      <c r="F7" s="30">
        <v>0</v>
      </c>
    </row>
    <row r="8" spans="1:6" ht="15.75" x14ac:dyDescent="0.25">
      <c r="A8" s="28">
        <v>5</v>
      </c>
      <c r="B8" s="29" t="s">
        <v>68</v>
      </c>
      <c r="C8" s="27">
        <v>0</v>
      </c>
      <c r="D8" s="28">
        <v>29</v>
      </c>
      <c r="E8" s="29" t="s">
        <v>69</v>
      </c>
      <c r="F8" s="30">
        <v>3041077</v>
      </c>
    </row>
    <row r="9" spans="1:6" ht="15.75" x14ac:dyDescent="0.25">
      <c r="A9" s="28">
        <v>6</v>
      </c>
      <c r="B9" s="29" t="s">
        <v>70</v>
      </c>
      <c r="C9" s="27">
        <v>5730818</v>
      </c>
      <c r="D9" s="28">
        <v>30</v>
      </c>
      <c r="E9" s="29" t="s">
        <v>71</v>
      </c>
      <c r="F9" s="30">
        <v>62893</v>
      </c>
    </row>
    <row r="10" spans="1:6" ht="15.75" x14ac:dyDescent="0.25">
      <c r="A10" s="28">
        <v>7</v>
      </c>
      <c r="B10" s="29" t="s">
        <v>21</v>
      </c>
      <c r="C10" s="27">
        <v>2557568</v>
      </c>
      <c r="D10" s="28">
        <v>31</v>
      </c>
      <c r="E10" s="29" t="s">
        <v>72</v>
      </c>
      <c r="F10" s="30">
        <v>2978184</v>
      </c>
    </row>
    <row r="11" spans="1:6" ht="15.75" x14ac:dyDescent="0.25">
      <c r="A11" s="28">
        <v>8</v>
      </c>
      <c r="B11" s="31" t="s">
        <v>73</v>
      </c>
      <c r="C11" s="27">
        <v>8288386</v>
      </c>
      <c r="D11" s="28">
        <v>32</v>
      </c>
      <c r="E11" s="29" t="s">
        <v>28</v>
      </c>
      <c r="F11" s="30">
        <v>260128</v>
      </c>
    </row>
    <row r="12" spans="1:6" ht="15.75" x14ac:dyDescent="0.25">
      <c r="A12" s="28">
        <v>9</v>
      </c>
      <c r="B12" s="29" t="s">
        <v>25</v>
      </c>
      <c r="C12" s="27">
        <v>1560516</v>
      </c>
      <c r="D12" s="28">
        <v>33</v>
      </c>
      <c r="E12" s="29" t="s">
        <v>74</v>
      </c>
      <c r="F12" s="30">
        <v>0</v>
      </c>
    </row>
    <row r="13" spans="1:6" ht="15.75" x14ac:dyDescent="0.25">
      <c r="A13" s="28">
        <v>10</v>
      </c>
      <c r="B13" s="29" t="s">
        <v>27</v>
      </c>
      <c r="C13" s="27">
        <v>1102154</v>
      </c>
      <c r="D13" s="28">
        <v>34</v>
      </c>
      <c r="E13" s="29" t="s">
        <v>75</v>
      </c>
      <c r="F13" s="30">
        <v>2718056</v>
      </c>
    </row>
    <row r="14" spans="1:6" ht="15.75" x14ac:dyDescent="0.25">
      <c r="A14" s="28">
        <v>11</v>
      </c>
      <c r="B14" s="29" t="s">
        <v>76</v>
      </c>
      <c r="C14" s="27">
        <v>787038</v>
      </c>
      <c r="D14" s="28">
        <v>35</v>
      </c>
      <c r="E14" s="29" t="s">
        <v>77</v>
      </c>
      <c r="F14" s="30">
        <v>116845</v>
      </c>
    </row>
    <row r="15" spans="1:6" ht="15.75" x14ac:dyDescent="0.25">
      <c r="A15" s="28">
        <v>12</v>
      </c>
      <c r="B15" s="29" t="s">
        <v>78</v>
      </c>
      <c r="C15" s="27">
        <v>1875632</v>
      </c>
      <c r="D15" s="28">
        <v>36</v>
      </c>
      <c r="E15" s="29" t="s">
        <v>79</v>
      </c>
      <c r="F15" s="30">
        <v>2601211</v>
      </c>
    </row>
    <row r="16" spans="1:6" ht="15.75" x14ac:dyDescent="0.25">
      <c r="A16" s="28">
        <v>13</v>
      </c>
      <c r="B16" s="29" t="s">
        <v>80</v>
      </c>
      <c r="C16" s="27">
        <v>6913</v>
      </c>
      <c r="D16" s="28">
        <v>37</v>
      </c>
      <c r="E16" s="29" t="s">
        <v>81</v>
      </c>
      <c r="F16" s="30">
        <v>17696</v>
      </c>
    </row>
    <row r="17" spans="1:6" ht="15.75" x14ac:dyDescent="0.25">
      <c r="A17" s="28">
        <v>14</v>
      </c>
      <c r="B17" s="29" t="s">
        <v>35</v>
      </c>
      <c r="C17" s="27">
        <v>6913</v>
      </c>
      <c r="D17" s="28">
        <v>38</v>
      </c>
      <c r="E17" s="29" t="s">
        <v>82</v>
      </c>
      <c r="F17" s="30">
        <v>2618907</v>
      </c>
    </row>
    <row r="18" spans="1:6" ht="15.75" x14ac:dyDescent="0.25">
      <c r="A18" s="28">
        <v>15</v>
      </c>
      <c r="B18" s="29" t="s">
        <v>83</v>
      </c>
      <c r="C18" s="27">
        <v>0</v>
      </c>
      <c r="D18" s="28">
        <v>39</v>
      </c>
      <c r="E18" s="32" t="s">
        <v>84</v>
      </c>
      <c r="F18" s="30">
        <v>2138058</v>
      </c>
    </row>
    <row r="19" spans="1:6" ht="15.75" x14ac:dyDescent="0.25">
      <c r="A19" s="28">
        <v>16</v>
      </c>
      <c r="B19" s="29" t="s">
        <v>85</v>
      </c>
      <c r="C19" s="27">
        <v>0</v>
      </c>
      <c r="D19" s="28">
        <v>40</v>
      </c>
      <c r="E19" s="33" t="s">
        <v>86</v>
      </c>
      <c r="F19" s="30">
        <v>2138058</v>
      </c>
    </row>
    <row r="20" spans="1:6" ht="15.75" x14ac:dyDescent="0.25">
      <c r="A20" s="28">
        <v>17</v>
      </c>
      <c r="B20" s="29" t="s">
        <v>87</v>
      </c>
      <c r="C20" s="27">
        <v>0</v>
      </c>
      <c r="D20" s="28">
        <v>41</v>
      </c>
      <c r="E20" s="33" t="s">
        <v>88</v>
      </c>
      <c r="F20" s="30">
        <v>0</v>
      </c>
    </row>
    <row r="21" spans="1:6" ht="15.75" x14ac:dyDescent="0.25">
      <c r="A21" s="28">
        <v>18</v>
      </c>
      <c r="B21" s="29" t="s">
        <v>47</v>
      </c>
      <c r="C21" s="27">
        <v>317415</v>
      </c>
      <c r="D21" s="28">
        <v>42</v>
      </c>
      <c r="E21" s="33" t="s">
        <v>89</v>
      </c>
      <c r="F21" s="30">
        <v>0</v>
      </c>
    </row>
    <row r="22" spans="1:6" ht="15.75" x14ac:dyDescent="0.25">
      <c r="A22" s="28">
        <v>19</v>
      </c>
      <c r="B22" s="29" t="s">
        <v>49</v>
      </c>
      <c r="C22" s="27">
        <v>3875200</v>
      </c>
      <c r="D22" s="28">
        <v>43</v>
      </c>
      <c r="E22" s="33" t="s">
        <v>90</v>
      </c>
      <c r="F22" s="30">
        <v>0</v>
      </c>
    </row>
    <row r="23" spans="1:6" ht="15.75" x14ac:dyDescent="0.25">
      <c r="A23" s="28">
        <v>20</v>
      </c>
      <c r="B23" s="29" t="s">
        <v>91</v>
      </c>
      <c r="C23" s="27">
        <v>4199528</v>
      </c>
      <c r="D23" s="28">
        <v>44</v>
      </c>
      <c r="E23" s="29" t="s">
        <v>52</v>
      </c>
      <c r="F23" s="30">
        <v>480849</v>
      </c>
    </row>
    <row r="24" spans="1:6" ht="15.75" x14ac:dyDescent="0.25">
      <c r="A24" s="28">
        <v>21</v>
      </c>
      <c r="B24" s="29" t="s">
        <v>92</v>
      </c>
      <c r="C24" s="27">
        <v>1641960</v>
      </c>
      <c r="D24" s="28">
        <v>45</v>
      </c>
      <c r="E24" s="29" t="s">
        <v>54</v>
      </c>
      <c r="F24" s="30">
        <v>0</v>
      </c>
    </row>
    <row r="25" spans="1:6" ht="15.75" x14ac:dyDescent="0.25">
      <c r="A25" s="28">
        <v>22</v>
      </c>
      <c r="B25" s="29" t="s">
        <v>55</v>
      </c>
      <c r="C25" s="27">
        <v>2213226</v>
      </c>
      <c r="D25" s="28">
        <v>46</v>
      </c>
      <c r="E25" s="29" t="s">
        <v>56</v>
      </c>
      <c r="F25" s="30">
        <v>0</v>
      </c>
    </row>
    <row r="26" spans="1:6" ht="15.75" x14ac:dyDescent="0.25">
      <c r="A26" s="28">
        <v>23</v>
      </c>
      <c r="B26" s="29" t="s">
        <v>93</v>
      </c>
      <c r="C26" s="27">
        <v>5730818</v>
      </c>
      <c r="D26" s="28">
        <v>47</v>
      </c>
      <c r="E26" s="29" t="s">
        <v>94</v>
      </c>
      <c r="F26" s="30">
        <v>480849</v>
      </c>
    </row>
    <row r="27" spans="1:6" ht="15.75" x14ac:dyDescent="0.25">
      <c r="A27" s="28">
        <v>24</v>
      </c>
      <c r="B27" s="29" t="s">
        <v>95</v>
      </c>
      <c r="C27" s="27">
        <v>8288386</v>
      </c>
      <c r="D27" s="28">
        <v>48</v>
      </c>
      <c r="E27" s="29" t="s">
        <v>96</v>
      </c>
      <c r="F27" s="30">
        <v>2120362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صناعي</vt:lpstr>
      <vt:lpstr>تجاري</vt:lpstr>
      <vt:lpstr>نقل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2025-09-23T10:28:06Z</dcterms:modified>
</cp:coreProperties>
</file>